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user\Desktop\ДЛЯ САЙТА\"/>
    </mc:Choice>
  </mc:AlternateContent>
  <xr:revisionPtr revIDLastSave="0" documentId="13_ncr:1_{5F8AD5B6-4D3F-4FD2-9BE4-0A1E5E522C65}" xr6:coauthVersionLast="47" xr6:coauthVersionMax="47" xr10:uidLastSave="{00000000-0000-0000-0000-000000000000}"/>
  <bookViews>
    <workbookView xWindow="960" yWindow="330" windowWidth="16905" windowHeight="14835" xr2:uid="{00000000-000D-0000-FFFF-FFFF00000000}"/>
  </bookViews>
  <sheets>
    <sheet name="2 фев ПН 1" sheetId="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2" i="8" l="1"/>
  <c r="H42" i="8"/>
  <c r="G42" i="8"/>
  <c r="F42" i="8"/>
  <c r="E42" i="8"/>
  <c r="D42" i="8"/>
  <c r="I35" i="8"/>
  <c r="H35" i="8"/>
  <c r="G35" i="8"/>
  <c r="F35" i="8"/>
  <c r="E35" i="8"/>
  <c r="D35" i="8"/>
  <c r="I30" i="8"/>
  <c r="H30" i="8"/>
  <c r="G30" i="8"/>
  <c r="F30" i="8"/>
  <c r="E30" i="8"/>
  <c r="D30" i="8"/>
  <c r="I19" i="8"/>
  <c r="H19" i="8"/>
  <c r="G19" i="8"/>
  <c r="F19" i="8"/>
  <c r="E19" i="8"/>
  <c r="D19" i="8"/>
  <c r="I15" i="8"/>
  <c r="I43" i="8" s="1"/>
  <c r="H15" i="8"/>
  <c r="H43" i="8" s="1"/>
  <c r="G15" i="8"/>
  <c r="G43" i="8" s="1"/>
  <c r="F15" i="8"/>
  <c r="F43" i="8" s="1"/>
  <c r="E15" i="8"/>
  <c r="E43" i="8" s="1"/>
  <c r="D15" i="8"/>
  <c r="D43" i="8" s="1"/>
</calcChain>
</file>

<file path=xl/sharedStrings.xml><?xml version="1.0" encoding="utf-8"?>
<sst xmlns="http://schemas.openxmlformats.org/spreadsheetml/2006/main" count="61" uniqueCount="46">
  <si>
    <t xml:space="preserve">                                                                                                                     Н.Б.Колядина</t>
  </si>
  <si>
    <t>ТК</t>
  </si>
  <si>
    <t>Наименование блюда</t>
  </si>
  <si>
    <t>Масса порции</t>
  </si>
  <si>
    <t>Калорийность порции</t>
  </si>
  <si>
    <t>ЗАВТРАК</t>
  </si>
  <si>
    <t>Пром.</t>
  </si>
  <si>
    <t>Батон простой</t>
  </si>
  <si>
    <t>всего</t>
  </si>
  <si>
    <t>ОБЕД</t>
  </si>
  <si>
    <t>Хлеб пшеничный</t>
  </si>
  <si>
    <t>Хлеб ржаной</t>
  </si>
  <si>
    <t>ПОЛДНИК</t>
  </si>
  <si>
    <t>УЖИН</t>
  </si>
  <si>
    <t>ИТОГО</t>
  </si>
  <si>
    <t>ясли</t>
  </si>
  <si>
    <t>сад</t>
  </si>
  <si>
    <t>ОВЗ</t>
  </si>
  <si>
    <t>54-2гн</t>
  </si>
  <si>
    <t xml:space="preserve">Чай с сахаром </t>
  </si>
  <si>
    <t>Масло сливочное(порциями)</t>
  </si>
  <si>
    <t>2-ОЙ ЗАВТРАК</t>
  </si>
  <si>
    <t xml:space="preserve">                                                                                                                     Утверждаю:</t>
  </si>
  <si>
    <t xml:space="preserve">                                                                                                                     Заведующий МАДОУ д/с №102</t>
  </si>
  <si>
    <t>МЕНЮ:    Понедельник     02.02.2026г.</t>
  </si>
  <si>
    <t>54-19к</t>
  </si>
  <si>
    <t>Суп молочный с макаронными изделиями</t>
  </si>
  <si>
    <t>54-19з</t>
  </si>
  <si>
    <t>54-21гн</t>
  </si>
  <si>
    <t>Какао с молоком</t>
  </si>
  <si>
    <t>Яблоко</t>
  </si>
  <si>
    <t>54-27с</t>
  </si>
  <si>
    <t>Суп с рыбными консервами ( сайра)</t>
  </si>
  <si>
    <t>54-4г</t>
  </si>
  <si>
    <t>Каша гречневая рассыпчатая</t>
  </si>
  <si>
    <t xml:space="preserve">54-4м </t>
  </si>
  <si>
    <t>Котлеты из говядины</t>
  </si>
  <si>
    <t>№ 462</t>
  </si>
  <si>
    <t>Соус томатный</t>
  </si>
  <si>
    <t>54-21хн</t>
  </si>
  <si>
    <t>Кисель из брусники</t>
  </si>
  <si>
    <t>Молоко кипяченое</t>
  </si>
  <si>
    <t>54-10в</t>
  </si>
  <si>
    <t>Булочка "Ванильная"</t>
  </si>
  <si>
    <t>54-1о</t>
  </si>
  <si>
    <t>Омлет натуральный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</si>
</sst>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164" fontId="3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wrapText="1"/>
    </xf>
    <xf numFmtId="0" fontId="3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6DD6E-7B71-4AB6-8BB0-55ADAA7BACE0}">
  <sheetPr>
    <tabColor rgb="FFFFFF00"/>
  </sheetPr>
  <dimension ref="B1:I46"/>
  <sheetViews>
    <sheetView tabSelected="1" workbookViewId="0">
      <selection activeCell="B5" sqref="B5:I5"/>
    </sheetView>
  </sheetViews>
  <sheetFormatPr defaultRowHeight="15" x14ac:dyDescent="0.25"/>
  <cols>
    <col min="1" max="1" width="5.5703125" customWidth="1"/>
    <col min="2" max="2" width="8.28515625" customWidth="1"/>
    <col min="3" max="3" width="30.28515625" customWidth="1"/>
    <col min="4" max="4" width="8" customWidth="1"/>
    <col min="5" max="5" width="7.5703125" customWidth="1"/>
    <col min="6" max="6" width="7" customWidth="1"/>
    <col min="9" max="9" width="12.5703125" customWidth="1"/>
  </cols>
  <sheetData>
    <row r="1" spans="2:9" x14ac:dyDescent="0.25">
      <c r="B1" s="13" t="s">
        <v>22</v>
      </c>
      <c r="C1" s="13"/>
      <c r="D1" s="13"/>
      <c r="E1" s="13"/>
      <c r="F1" s="13"/>
      <c r="G1" s="13"/>
      <c r="H1" s="13"/>
      <c r="I1" s="13"/>
    </row>
    <row r="2" spans="2:9" x14ac:dyDescent="0.25">
      <c r="B2" s="14" t="s">
        <v>23</v>
      </c>
      <c r="C2" s="14"/>
      <c r="D2" s="14"/>
      <c r="E2" s="14"/>
      <c r="F2" s="14"/>
      <c r="G2" s="14"/>
      <c r="H2" s="14"/>
      <c r="I2" s="14"/>
    </row>
    <row r="3" spans="2:9" x14ac:dyDescent="0.25">
      <c r="B3" s="13" t="s">
        <v>0</v>
      </c>
      <c r="C3" s="13"/>
      <c r="D3" s="13"/>
      <c r="E3" s="13"/>
      <c r="F3" s="13"/>
      <c r="G3" s="13"/>
      <c r="H3" s="13"/>
      <c r="I3" s="13"/>
    </row>
    <row r="4" spans="2:9" x14ac:dyDescent="0.25">
      <c r="B4" s="13"/>
      <c r="C4" s="13"/>
      <c r="D4" s="13"/>
      <c r="E4" s="13"/>
      <c r="F4" s="13"/>
      <c r="G4" s="13"/>
      <c r="H4" s="13"/>
      <c r="I4" s="13"/>
    </row>
    <row r="5" spans="2:9" ht="15.75" x14ac:dyDescent="0.25">
      <c r="B5" s="15" t="s">
        <v>24</v>
      </c>
      <c r="C5" s="16"/>
      <c r="D5" s="16"/>
      <c r="E5" s="16"/>
      <c r="F5" s="16"/>
      <c r="G5" s="16"/>
      <c r="H5" s="16"/>
      <c r="I5" s="16"/>
    </row>
    <row r="6" spans="2:9" x14ac:dyDescent="0.25">
      <c r="B6" s="13"/>
      <c r="C6" s="13"/>
      <c r="D6" s="13"/>
      <c r="E6" s="13"/>
      <c r="F6" s="13"/>
      <c r="G6" s="13"/>
      <c r="H6" s="13"/>
      <c r="I6" s="13"/>
    </row>
    <row r="7" spans="2:9" x14ac:dyDescent="0.25">
      <c r="B7" s="10" t="s">
        <v>1</v>
      </c>
      <c r="C7" s="10" t="s">
        <v>2</v>
      </c>
      <c r="D7" s="10" t="s">
        <v>3</v>
      </c>
      <c r="E7" s="10"/>
      <c r="F7" s="10"/>
      <c r="G7" s="10" t="s">
        <v>4</v>
      </c>
      <c r="H7" s="10"/>
      <c r="I7" s="10"/>
    </row>
    <row r="8" spans="2:9" x14ac:dyDescent="0.25">
      <c r="B8" s="10"/>
      <c r="C8" s="10"/>
      <c r="D8" s="2" t="s">
        <v>15</v>
      </c>
      <c r="E8" s="2" t="s">
        <v>17</v>
      </c>
      <c r="F8" s="2" t="s">
        <v>16</v>
      </c>
      <c r="G8" s="2" t="s">
        <v>15</v>
      </c>
      <c r="H8" s="2" t="s">
        <v>17</v>
      </c>
      <c r="I8" s="2" t="s">
        <v>16</v>
      </c>
    </row>
    <row r="9" spans="2:9" x14ac:dyDescent="0.25">
      <c r="B9" s="12" t="s">
        <v>5</v>
      </c>
      <c r="C9" s="12"/>
      <c r="D9" s="12"/>
      <c r="E9" s="12"/>
      <c r="F9" s="12"/>
      <c r="G9" s="12"/>
      <c r="H9" s="12"/>
      <c r="I9" s="12"/>
    </row>
    <row r="10" spans="2:9" ht="33.75" customHeight="1" x14ac:dyDescent="0.25">
      <c r="B10" s="17" t="s">
        <v>25</v>
      </c>
      <c r="C10" s="18" t="s">
        <v>26</v>
      </c>
      <c r="D10" s="2">
        <v>150</v>
      </c>
      <c r="E10" s="2">
        <v>184</v>
      </c>
      <c r="F10" s="2">
        <v>184</v>
      </c>
      <c r="G10" s="4">
        <v>100.7</v>
      </c>
      <c r="H10" s="4">
        <v>123.5</v>
      </c>
      <c r="I10" s="4">
        <v>123.5</v>
      </c>
    </row>
    <row r="11" spans="2:9" ht="18" customHeight="1" x14ac:dyDescent="0.25">
      <c r="B11" s="1" t="s">
        <v>6</v>
      </c>
      <c r="C11" s="3" t="s">
        <v>7</v>
      </c>
      <c r="D11" s="2">
        <v>20</v>
      </c>
      <c r="E11" s="2">
        <v>25</v>
      </c>
      <c r="F11" s="2">
        <v>25</v>
      </c>
      <c r="G11" s="4">
        <v>54</v>
      </c>
      <c r="H11" s="4">
        <v>67.5</v>
      </c>
      <c r="I11" s="4">
        <v>67.5</v>
      </c>
    </row>
    <row r="12" spans="2:9" ht="17.25" customHeight="1" x14ac:dyDescent="0.25">
      <c r="B12" s="1" t="s">
        <v>27</v>
      </c>
      <c r="C12" s="3" t="s">
        <v>20</v>
      </c>
      <c r="D12" s="2">
        <v>5</v>
      </c>
      <c r="E12" s="2">
        <v>6</v>
      </c>
      <c r="F12" s="2">
        <v>6</v>
      </c>
      <c r="G12" s="4">
        <v>33.1</v>
      </c>
      <c r="H12" s="4">
        <v>39.72</v>
      </c>
      <c r="I12" s="4">
        <v>39.72</v>
      </c>
    </row>
    <row r="13" spans="2:9" x14ac:dyDescent="0.25">
      <c r="B13" s="1" t="s">
        <v>28</v>
      </c>
      <c r="C13" s="3" t="s">
        <v>29</v>
      </c>
      <c r="D13" s="2">
        <v>150</v>
      </c>
      <c r="E13" s="2">
        <v>180</v>
      </c>
      <c r="F13" s="2">
        <v>180</v>
      </c>
      <c r="G13" s="4">
        <v>67.5</v>
      </c>
      <c r="H13" s="4">
        <v>81</v>
      </c>
      <c r="I13" s="4">
        <v>81</v>
      </c>
    </row>
    <row r="14" spans="2:9" x14ac:dyDescent="0.25">
      <c r="B14" s="2"/>
      <c r="C14" s="8"/>
      <c r="D14" s="2"/>
      <c r="E14" s="2"/>
      <c r="F14" s="2"/>
      <c r="G14" s="4"/>
      <c r="H14" s="4"/>
      <c r="I14" s="4"/>
    </row>
    <row r="15" spans="2:9" x14ac:dyDescent="0.25">
      <c r="B15" s="11" t="s">
        <v>8</v>
      </c>
      <c r="C15" s="11"/>
      <c r="D15" s="5">
        <f>SUM(D10:D14)</f>
        <v>325</v>
      </c>
      <c r="E15" s="5">
        <f t="shared" ref="E15:I15" si="0">SUM(E10:E14)</f>
        <v>395</v>
      </c>
      <c r="F15" s="5">
        <f t="shared" si="0"/>
        <v>395</v>
      </c>
      <c r="G15" s="5">
        <f t="shared" si="0"/>
        <v>255.29999999999998</v>
      </c>
      <c r="H15" s="5">
        <f t="shared" si="0"/>
        <v>311.72000000000003</v>
      </c>
      <c r="I15" s="5">
        <f t="shared" si="0"/>
        <v>311.72000000000003</v>
      </c>
    </row>
    <row r="16" spans="2:9" ht="16.5" customHeight="1" x14ac:dyDescent="0.25">
      <c r="B16" s="10" t="s">
        <v>21</v>
      </c>
      <c r="C16" s="10"/>
      <c r="D16" s="10"/>
      <c r="E16" s="10"/>
      <c r="F16" s="10"/>
      <c r="G16" s="10"/>
      <c r="H16" s="10"/>
      <c r="I16" s="10"/>
    </row>
    <row r="17" spans="2:9" ht="16.5" customHeight="1" x14ac:dyDescent="0.25">
      <c r="B17" s="2" t="s">
        <v>6</v>
      </c>
      <c r="C17" s="8" t="s">
        <v>30</v>
      </c>
      <c r="D17" s="2"/>
      <c r="E17" s="2">
        <v>100</v>
      </c>
      <c r="F17" s="2">
        <v>100</v>
      </c>
      <c r="G17" s="4"/>
      <c r="H17" s="4">
        <v>47</v>
      </c>
      <c r="I17" s="4">
        <v>47</v>
      </c>
    </row>
    <row r="18" spans="2:9" ht="16.5" customHeight="1" x14ac:dyDescent="0.25">
      <c r="B18" s="1" t="s">
        <v>6</v>
      </c>
      <c r="C18" s="19" t="s">
        <v>30</v>
      </c>
      <c r="D18" s="7">
        <v>100</v>
      </c>
      <c r="E18" s="7"/>
      <c r="F18" s="7"/>
      <c r="G18" s="9">
        <v>47</v>
      </c>
      <c r="H18" s="9"/>
      <c r="I18" s="4"/>
    </row>
    <row r="19" spans="2:9" ht="13.5" customHeight="1" x14ac:dyDescent="0.25">
      <c r="B19" s="11" t="s">
        <v>8</v>
      </c>
      <c r="C19" s="11"/>
      <c r="D19" s="5">
        <f>SUM(D17:D18)</f>
        <v>100</v>
      </c>
      <c r="E19" s="5">
        <f t="shared" ref="E19:I19" si="1">SUM(E17:E18)</f>
        <v>100</v>
      </c>
      <c r="F19" s="5">
        <f t="shared" si="1"/>
        <v>100</v>
      </c>
      <c r="G19" s="5">
        <f t="shared" si="1"/>
        <v>47</v>
      </c>
      <c r="H19" s="5">
        <f t="shared" si="1"/>
        <v>47</v>
      </c>
      <c r="I19" s="5">
        <f t="shared" si="1"/>
        <v>47</v>
      </c>
    </row>
    <row r="20" spans="2:9" x14ac:dyDescent="0.25">
      <c r="B20" s="10" t="s">
        <v>9</v>
      </c>
      <c r="C20" s="10"/>
      <c r="D20" s="10"/>
      <c r="E20" s="10"/>
      <c r="F20" s="10"/>
      <c r="G20" s="10"/>
      <c r="H20" s="10"/>
      <c r="I20" s="10"/>
    </row>
    <row r="21" spans="2:9" ht="30" customHeight="1" x14ac:dyDescent="0.25">
      <c r="B21" s="2" t="s">
        <v>31</v>
      </c>
      <c r="C21" s="3" t="s">
        <v>32</v>
      </c>
      <c r="D21" s="2">
        <v>150</v>
      </c>
      <c r="E21" s="2">
        <v>180</v>
      </c>
      <c r="F21" s="2">
        <v>180</v>
      </c>
      <c r="G21" s="4">
        <v>101</v>
      </c>
      <c r="H21" s="4">
        <v>121</v>
      </c>
      <c r="I21" s="4">
        <v>121</v>
      </c>
    </row>
    <row r="22" spans="2:9" ht="19.5" customHeight="1" x14ac:dyDescent="0.25">
      <c r="B22" s="1" t="s">
        <v>33</v>
      </c>
      <c r="C22" s="6" t="s">
        <v>34</v>
      </c>
      <c r="D22" s="2">
        <v>110</v>
      </c>
      <c r="E22" s="2">
        <v>130</v>
      </c>
      <c r="F22" s="2">
        <v>130</v>
      </c>
      <c r="G22" s="4">
        <v>171.4</v>
      </c>
      <c r="H22" s="4">
        <v>202.6</v>
      </c>
      <c r="I22" s="4">
        <v>202.6</v>
      </c>
    </row>
    <row r="23" spans="2:9" x14ac:dyDescent="0.25">
      <c r="B23" s="2" t="s">
        <v>35</v>
      </c>
      <c r="C23" s="3" t="s">
        <v>36</v>
      </c>
      <c r="D23" s="2">
        <v>60</v>
      </c>
      <c r="E23" s="2">
        <v>80</v>
      </c>
      <c r="F23" s="2">
        <v>80</v>
      </c>
      <c r="G23" s="4">
        <v>177.2</v>
      </c>
      <c r="H23" s="4">
        <v>236.2</v>
      </c>
      <c r="I23" s="4">
        <v>236.2</v>
      </c>
    </row>
    <row r="24" spans="2:9" x14ac:dyDescent="0.25">
      <c r="B24" s="2" t="s">
        <v>37</v>
      </c>
      <c r="C24" s="3" t="s">
        <v>38</v>
      </c>
      <c r="D24" s="2">
        <v>15</v>
      </c>
      <c r="E24" s="2">
        <v>15</v>
      </c>
      <c r="F24" s="2">
        <v>15</v>
      </c>
      <c r="G24" s="4">
        <v>9</v>
      </c>
      <c r="H24" s="4">
        <v>9</v>
      </c>
      <c r="I24" s="4">
        <v>9</v>
      </c>
    </row>
    <row r="25" spans="2:9" x14ac:dyDescent="0.25">
      <c r="B25" s="20" t="s">
        <v>39</v>
      </c>
      <c r="C25" s="21" t="s">
        <v>40</v>
      </c>
      <c r="D25" s="7">
        <v>150</v>
      </c>
      <c r="E25" s="7">
        <v>180</v>
      </c>
      <c r="F25" s="7">
        <v>180</v>
      </c>
      <c r="G25" s="9">
        <v>54.7</v>
      </c>
      <c r="H25" s="9">
        <v>65.599999999999994</v>
      </c>
      <c r="I25" s="9">
        <v>65.599999999999994</v>
      </c>
    </row>
    <row r="26" spans="2:9" x14ac:dyDescent="0.25">
      <c r="B26" s="2" t="s">
        <v>6</v>
      </c>
      <c r="C26" s="3" t="s">
        <v>10</v>
      </c>
      <c r="D26" s="2">
        <v>20</v>
      </c>
      <c r="E26" s="2">
        <v>25</v>
      </c>
      <c r="F26" s="2">
        <v>25</v>
      </c>
      <c r="G26" s="4">
        <v>50</v>
      </c>
      <c r="H26" s="4">
        <v>62.5</v>
      </c>
      <c r="I26" s="4">
        <v>62.5</v>
      </c>
    </row>
    <row r="27" spans="2:9" x14ac:dyDescent="0.25">
      <c r="B27" s="2" t="s">
        <v>6</v>
      </c>
      <c r="C27" s="3" t="s">
        <v>11</v>
      </c>
      <c r="D27" s="2">
        <v>20</v>
      </c>
      <c r="E27" s="2">
        <v>25</v>
      </c>
      <c r="F27" s="2">
        <v>25</v>
      </c>
      <c r="G27" s="4">
        <v>44</v>
      </c>
      <c r="H27" s="4">
        <v>55</v>
      </c>
      <c r="I27" s="4">
        <v>55</v>
      </c>
    </row>
    <row r="28" spans="2:9" x14ac:dyDescent="0.25">
      <c r="B28" s="2"/>
      <c r="C28" s="3"/>
      <c r="D28" s="2"/>
      <c r="E28" s="2"/>
      <c r="F28" s="2"/>
      <c r="G28" s="4"/>
      <c r="H28" s="4"/>
      <c r="I28" s="4"/>
    </row>
    <row r="29" spans="2:9" x14ac:dyDescent="0.25">
      <c r="B29" s="2"/>
      <c r="C29" s="8"/>
      <c r="D29" s="2"/>
      <c r="E29" s="2"/>
      <c r="F29" s="2"/>
      <c r="G29" s="4"/>
      <c r="H29" s="4"/>
      <c r="I29" s="4"/>
    </row>
    <row r="30" spans="2:9" x14ac:dyDescent="0.25">
      <c r="B30" s="11" t="s">
        <v>8</v>
      </c>
      <c r="C30" s="11"/>
      <c r="D30" s="5">
        <f>SUM(D21:D29)</f>
        <v>525</v>
      </c>
      <c r="E30" s="5">
        <f t="shared" ref="E30:I30" si="2">SUM(E21:E29)</f>
        <v>635</v>
      </c>
      <c r="F30" s="5">
        <f t="shared" si="2"/>
        <v>635</v>
      </c>
      <c r="G30" s="5">
        <f t="shared" si="2"/>
        <v>607.29999999999995</v>
      </c>
      <c r="H30" s="5">
        <f t="shared" si="2"/>
        <v>751.9</v>
      </c>
      <c r="I30" s="5">
        <f t="shared" si="2"/>
        <v>751.9</v>
      </c>
    </row>
    <row r="31" spans="2:9" x14ac:dyDescent="0.25">
      <c r="B31" s="10" t="s">
        <v>12</v>
      </c>
      <c r="C31" s="10"/>
      <c r="D31" s="10"/>
      <c r="E31" s="10"/>
      <c r="F31" s="10"/>
      <c r="G31" s="10"/>
      <c r="H31" s="10"/>
      <c r="I31" s="10"/>
    </row>
    <row r="32" spans="2:9" x14ac:dyDescent="0.25">
      <c r="B32" s="2" t="s">
        <v>6</v>
      </c>
      <c r="C32" s="8" t="s">
        <v>41</v>
      </c>
      <c r="D32" s="2">
        <v>150</v>
      </c>
      <c r="E32" s="2">
        <v>180</v>
      </c>
      <c r="F32" s="2">
        <v>180</v>
      </c>
      <c r="G32" s="2">
        <v>79.5</v>
      </c>
      <c r="H32" s="2">
        <v>95.4</v>
      </c>
      <c r="I32" s="2">
        <v>95.4</v>
      </c>
    </row>
    <row r="33" spans="2:9" x14ac:dyDescent="0.25">
      <c r="B33" s="2" t="s">
        <v>42</v>
      </c>
      <c r="C33" s="8" t="s">
        <v>43</v>
      </c>
      <c r="D33" s="2">
        <v>50</v>
      </c>
      <c r="E33" s="2">
        <v>60</v>
      </c>
      <c r="F33" s="2">
        <v>60</v>
      </c>
      <c r="G33" s="4">
        <v>147.4</v>
      </c>
      <c r="H33" s="4">
        <v>177</v>
      </c>
      <c r="I33" s="4">
        <v>177</v>
      </c>
    </row>
    <row r="34" spans="2:9" x14ac:dyDescent="0.25">
      <c r="B34" s="2"/>
      <c r="C34" s="8"/>
      <c r="D34" s="2"/>
      <c r="E34" s="2"/>
      <c r="F34" s="2"/>
      <c r="G34" s="4"/>
      <c r="H34" s="4"/>
      <c r="I34" s="4"/>
    </row>
    <row r="35" spans="2:9" x14ac:dyDescent="0.25">
      <c r="B35" s="11" t="s">
        <v>8</v>
      </c>
      <c r="C35" s="11"/>
      <c r="D35" s="5">
        <f>SUM(D32:D34)</f>
        <v>200</v>
      </c>
      <c r="E35" s="5">
        <f t="shared" ref="E35:I35" si="3">SUM(E32:E34)</f>
        <v>240</v>
      </c>
      <c r="F35" s="5">
        <f t="shared" si="3"/>
        <v>240</v>
      </c>
      <c r="G35" s="5">
        <f t="shared" si="3"/>
        <v>226.9</v>
      </c>
      <c r="H35" s="5">
        <f t="shared" si="3"/>
        <v>272.39999999999998</v>
      </c>
      <c r="I35" s="5">
        <f t="shared" si="3"/>
        <v>272.39999999999998</v>
      </c>
    </row>
    <row r="36" spans="2:9" x14ac:dyDescent="0.25">
      <c r="B36" s="10" t="s">
        <v>13</v>
      </c>
      <c r="C36" s="10"/>
      <c r="D36" s="10"/>
      <c r="E36" s="10"/>
      <c r="F36" s="10"/>
      <c r="G36" s="10"/>
      <c r="H36" s="10"/>
      <c r="I36" s="10"/>
    </row>
    <row r="37" spans="2:9" x14ac:dyDescent="0.25">
      <c r="B37" s="2" t="s">
        <v>44</v>
      </c>
      <c r="C37" s="3" t="s">
        <v>45</v>
      </c>
      <c r="D37" s="2">
        <v>130</v>
      </c>
      <c r="E37" s="2">
        <v>140</v>
      </c>
      <c r="F37" s="2">
        <v>140</v>
      </c>
      <c r="G37" s="4">
        <v>195.2</v>
      </c>
      <c r="H37" s="4">
        <v>210.2</v>
      </c>
      <c r="I37" s="4">
        <v>210.2</v>
      </c>
    </row>
    <row r="38" spans="2:9" x14ac:dyDescent="0.25">
      <c r="B38" s="2" t="s">
        <v>18</v>
      </c>
      <c r="C38" s="3" t="s">
        <v>19</v>
      </c>
      <c r="D38" s="2">
        <v>150</v>
      </c>
      <c r="E38" s="2">
        <v>180</v>
      </c>
      <c r="F38" s="2">
        <v>180</v>
      </c>
      <c r="G38" s="4">
        <v>20.399999999999999</v>
      </c>
      <c r="H38" s="4">
        <v>24.4</v>
      </c>
      <c r="I38" s="4">
        <v>24.4</v>
      </c>
    </row>
    <row r="39" spans="2:9" x14ac:dyDescent="0.25">
      <c r="B39" s="2" t="s">
        <v>6</v>
      </c>
      <c r="C39" s="3" t="s">
        <v>10</v>
      </c>
      <c r="D39" s="2">
        <v>20</v>
      </c>
      <c r="E39" s="2">
        <v>25</v>
      </c>
      <c r="F39" s="2">
        <v>25</v>
      </c>
      <c r="G39" s="4">
        <v>50</v>
      </c>
      <c r="H39" s="4">
        <v>62.5</v>
      </c>
      <c r="I39" s="4">
        <v>62.5</v>
      </c>
    </row>
    <row r="40" spans="2:9" x14ac:dyDescent="0.25">
      <c r="B40" s="2"/>
      <c r="C40" s="3"/>
      <c r="D40" s="2"/>
      <c r="E40" s="2"/>
      <c r="F40" s="2"/>
      <c r="G40" s="4"/>
      <c r="H40" s="4"/>
      <c r="I40" s="4"/>
    </row>
    <row r="41" spans="2:9" x14ac:dyDescent="0.25">
      <c r="B41" s="2"/>
      <c r="C41" s="8"/>
      <c r="D41" s="2"/>
      <c r="E41" s="2"/>
      <c r="F41" s="2"/>
      <c r="G41" s="4"/>
      <c r="H41" s="4"/>
      <c r="I41" s="4"/>
    </row>
    <row r="42" spans="2:9" x14ac:dyDescent="0.25">
      <c r="B42" s="11" t="s">
        <v>8</v>
      </c>
      <c r="C42" s="11"/>
      <c r="D42" s="5">
        <f t="shared" ref="D42:I42" si="4">SUM(D37:D41)</f>
        <v>300</v>
      </c>
      <c r="E42" s="5">
        <f t="shared" si="4"/>
        <v>345</v>
      </c>
      <c r="F42" s="5">
        <f t="shared" si="4"/>
        <v>345</v>
      </c>
      <c r="G42" s="5">
        <f t="shared" si="4"/>
        <v>265.60000000000002</v>
      </c>
      <c r="H42" s="5">
        <f t="shared" si="4"/>
        <v>297.10000000000002</v>
      </c>
      <c r="I42" s="5">
        <f t="shared" si="4"/>
        <v>297.10000000000002</v>
      </c>
    </row>
    <row r="43" spans="2:9" x14ac:dyDescent="0.25">
      <c r="B43" s="11" t="s">
        <v>14</v>
      </c>
      <c r="C43" s="11"/>
      <c r="D43" s="5">
        <f t="shared" ref="D43:I43" si="5">SUM(D15+D19+D30+D35+D42)</f>
        <v>1450</v>
      </c>
      <c r="E43" s="5">
        <f t="shared" si="5"/>
        <v>1715</v>
      </c>
      <c r="F43" s="5">
        <f t="shared" si="5"/>
        <v>1715</v>
      </c>
      <c r="G43" s="5">
        <f t="shared" si="5"/>
        <v>1402.1</v>
      </c>
      <c r="H43" s="5">
        <f t="shared" si="5"/>
        <v>1680.12</v>
      </c>
      <c r="I43" s="5">
        <f t="shared" si="5"/>
        <v>1680.12</v>
      </c>
    </row>
    <row r="44" spans="2:9" ht="15.75" customHeight="1" x14ac:dyDescent="0.25"/>
    <row r="45" spans="2:9" ht="14.25" customHeight="1" x14ac:dyDescent="0.25"/>
    <row r="46" spans="2:9" ht="13.5" customHeight="1" x14ac:dyDescent="0.25"/>
  </sheetData>
  <mergeCells count="21">
    <mergeCell ref="B36:I36"/>
    <mergeCell ref="B42:C42"/>
    <mergeCell ref="B43:C43"/>
    <mergeCell ref="B16:I16"/>
    <mergeCell ref="B19:C19"/>
    <mergeCell ref="B20:I20"/>
    <mergeCell ref="B30:C30"/>
    <mergeCell ref="B31:I31"/>
    <mergeCell ref="B35:C35"/>
    <mergeCell ref="B7:B8"/>
    <mergeCell ref="C7:C8"/>
    <mergeCell ref="D7:F7"/>
    <mergeCell ref="G7:I7"/>
    <mergeCell ref="B9:I9"/>
    <mergeCell ref="B15:C15"/>
    <mergeCell ref="B1:I1"/>
    <mergeCell ref="B2:I2"/>
    <mergeCell ref="B3:I3"/>
    <mergeCell ref="B4:I4"/>
    <mergeCell ref="B5:I5"/>
    <mergeCell ref="B6:I6"/>
  </mergeCells>
  <pageMargins left="0" right="0" top="0.39370078740157483" bottom="0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фев ПН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Иверта Ивертин</cp:lastModifiedBy>
  <dcterms:created xsi:type="dcterms:W3CDTF">2015-06-05T18:19:34Z</dcterms:created>
  <dcterms:modified xsi:type="dcterms:W3CDTF">2026-01-30T05:00:37Z</dcterms:modified>
</cp:coreProperties>
</file>